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spisil\Desktop\Dropbox (Dakotas UMC)\Finance Videos Resources\"/>
    </mc:Choice>
  </mc:AlternateContent>
  <xr:revisionPtr revIDLastSave="0" documentId="13_ncr:1_{D67CB373-3E01-4C55-B549-D513739483C6}" xr6:coauthVersionLast="45" xr6:coauthVersionMax="45" xr10:uidLastSave="{00000000-0000-0000-0000-000000000000}"/>
  <bookViews>
    <workbookView xWindow="23880" yWindow="-120" windowWidth="24240" windowHeight="13140" xr2:uid="{26EC331A-D463-4ED3-A558-EB26D31558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" l="1"/>
  <c r="B11" i="1"/>
  <c r="A11" i="1"/>
  <c r="B7" i="1"/>
  <c r="F6" i="1"/>
  <c r="H6" i="1" s="1"/>
  <c r="D6" i="1"/>
  <c r="B6" i="1"/>
</calcChain>
</file>

<file path=xl/sharedStrings.xml><?xml version="1.0" encoding="utf-8"?>
<sst xmlns="http://schemas.openxmlformats.org/spreadsheetml/2006/main" count="5" uniqueCount="5">
  <si>
    <t>Bottom Line Calculator</t>
  </si>
  <si>
    <t>Using your historical regular operating income, you can have a pretty good estimate of what your income will be in the next year. Just fill in the yellow cells.</t>
  </si>
  <si>
    <t>Current Year</t>
  </si>
  <si>
    <t>Total Income</t>
  </si>
  <si>
    <t>Year-to-Date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</si>
</sst>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165" fontId="2" fillId="0" borderId="0" xfId="1" applyNumberFormat="1" applyFont="1"/>
    <xf numFmtId="165" fontId="2" fillId="2" borderId="0" xfId="1" applyNumberFormat="1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167" fontId="4" fillId="0" borderId="2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4F6C-00D1-4746-A433-B73EA00FBC1D}">
  <dimension ref="A1:H20"/>
  <sheetViews>
    <sheetView tabSelected="1" workbookViewId="0">
      <selection activeCell="A13" sqref="A13:H13"/>
    </sheetView>
  </sheetViews>
  <sheetFormatPr defaultRowHeight="15" x14ac:dyDescent="0.25"/>
  <cols>
    <col min="1" max="1" width="23.7109375" bestFit="1" customWidth="1"/>
    <col min="2" max="2" width="11" bestFit="1" customWidth="1"/>
    <col min="3" max="3" width="2.140625" customWidth="1"/>
    <col min="4" max="4" width="11.5703125" bestFit="1" customWidth="1"/>
    <col min="5" max="5" width="2.140625" customWidth="1"/>
    <col min="6" max="6" width="10.5703125" bestFit="1" customWidth="1"/>
    <col min="7" max="7" width="2.140625" customWidth="1"/>
    <col min="8" max="8" width="10.5703125" bestFit="1" customWidth="1"/>
  </cols>
  <sheetData>
    <row r="1" spans="1:8" ht="26.2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31.5" customHeight="1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4" t="s">
        <v>2</v>
      </c>
      <c r="B4" s="8">
        <v>2020</v>
      </c>
      <c r="C4" s="4"/>
      <c r="D4" s="4"/>
      <c r="E4" s="4"/>
      <c r="F4" s="4"/>
      <c r="G4" s="4"/>
      <c r="H4" s="4"/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6" spans="1:8" ht="15.75" x14ac:dyDescent="0.25">
      <c r="A6" s="4"/>
      <c r="B6" s="5">
        <f>B4</f>
        <v>2020</v>
      </c>
      <c r="C6" s="4"/>
      <c r="D6" s="5">
        <f>B6-1</f>
        <v>2019</v>
      </c>
      <c r="E6" s="4"/>
      <c r="F6" s="5">
        <f>D6-1</f>
        <v>2018</v>
      </c>
      <c r="G6" s="4"/>
      <c r="H6" s="5">
        <f>F6-1</f>
        <v>2017</v>
      </c>
    </row>
    <row r="7" spans="1:8" ht="15.75" x14ac:dyDescent="0.25">
      <c r="A7" s="4" t="s">
        <v>3</v>
      </c>
      <c r="B7" s="6">
        <f>ROUND(B8/AVERAGE(H8/H7,F8/F7,D8/D7),0)</f>
        <v>98254</v>
      </c>
      <c r="C7" s="6"/>
      <c r="D7" s="7">
        <v>100000</v>
      </c>
      <c r="E7" s="6"/>
      <c r="F7" s="7">
        <v>89000</v>
      </c>
      <c r="G7" s="6"/>
      <c r="H7" s="7">
        <v>85000</v>
      </c>
    </row>
    <row r="8" spans="1:8" ht="15.75" x14ac:dyDescent="0.25">
      <c r="A8" s="4" t="s">
        <v>4</v>
      </c>
      <c r="B8" s="7">
        <v>75000</v>
      </c>
      <c r="C8" s="6"/>
      <c r="D8" s="7">
        <v>75000</v>
      </c>
      <c r="E8" s="6"/>
      <c r="F8" s="7">
        <v>69000</v>
      </c>
      <c r="G8" s="6"/>
      <c r="H8" s="7">
        <v>65000</v>
      </c>
    </row>
    <row r="9" spans="1:8" ht="15.75" x14ac:dyDescent="0.25">
      <c r="A9" s="4"/>
      <c r="B9" s="4"/>
      <c r="C9" s="4"/>
      <c r="D9" s="4"/>
      <c r="E9" s="4"/>
      <c r="F9" s="4"/>
      <c r="G9" s="4"/>
      <c r="H9" s="4"/>
    </row>
    <row r="10" spans="1:8" ht="15.75" x14ac:dyDescent="0.25">
      <c r="A10" s="4"/>
      <c r="B10" s="4"/>
      <c r="C10" s="4"/>
      <c r="D10" s="4"/>
      <c r="E10" s="4"/>
      <c r="F10" s="4"/>
      <c r="G10" s="4"/>
      <c r="H10" s="4"/>
    </row>
    <row r="11" spans="1:8" ht="16.5" thickBot="1" x14ac:dyDescent="0.3">
      <c r="A11" s="9" t="str">
        <f>TEXT(B4+1,"0000")&amp;" Projected Income"</f>
        <v>2021 Projected Income</v>
      </c>
      <c r="B11" s="10">
        <f>B7+ROUND(AVERAGE(B7-D7,D7-F7),0)</f>
        <v>102881</v>
      </c>
      <c r="C11" s="4"/>
      <c r="D11" s="4"/>
      <c r="E11" s="4"/>
      <c r="F11" s="4"/>
      <c r="G11" s="4"/>
      <c r="H11" s="4"/>
    </row>
    <row r="12" spans="1:8" ht="16.5" thickTop="1" x14ac:dyDescent="0.25">
      <c r="A12" s="4"/>
      <c r="B12" s="4"/>
      <c r="C12" s="4"/>
      <c r="D12" s="4"/>
      <c r="E12" s="4"/>
      <c r="F12" s="4"/>
      <c r="G12" s="4"/>
      <c r="H12" s="4"/>
    </row>
    <row r="13" spans="1:8" ht="15.75" x14ac:dyDescent="0.25">
      <c r="A13" s="1" t="str">
        <f>"Your bottom line for "&amp;TEXT(B4+1,"0000")&amp;" should be $"&amp;TEXT(B11,"#,##0")&amp;". Feel free to round."</f>
        <v>Your bottom line for 2021 should be $102,881. Feel free to round.</v>
      </c>
      <c r="B13" s="1"/>
      <c r="C13" s="1"/>
      <c r="D13" s="1"/>
      <c r="E13" s="1"/>
      <c r="F13" s="1"/>
      <c r="G13" s="1"/>
      <c r="H13" s="1"/>
    </row>
    <row r="14" spans="1:8" ht="15.75" x14ac:dyDescent="0.25">
      <c r="A14" s="4"/>
      <c r="B14" s="4"/>
      <c r="C14" s="4"/>
      <c r="D14" s="4"/>
      <c r="E14" s="4"/>
      <c r="F14" s="4"/>
      <c r="G14" s="4"/>
      <c r="H14" s="4"/>
    </row>
    <row r="15" spans="1:8" ht="15.75" x14ac:dyDescent="0.25">
      <c r="A15" s="4"/>
      <c r="B15" s="4"/>
      <c r="C15" s="4"/>
      <c r="D15" s="4"/>
      <c r="E15" s="4"/>
      <c r="F15" s="4"/>
      <c r="G15" s="4"/>
      <c r="H15" s="4"/>
    </row>
    <row r="16" spans="1:8" ht="15.75" x14ac:dyDescent="0.25">
      <c r="A16" s="4"/>
      <c r="B16" s="4"/>
      <c r="C16" s="4"/>
      <c r="D16" s="4"/>
      <c r="E16" s="4"/>
      <c r="F16" s="4"/>
      <c r="G16" s="4"/>
      <c r="H16" s="4"/>
    </row>
    <row r="17" spans="1:8" ht="15.75" x14ac:dyDescent="0.25">
      <c r="A17" s="4"/>
      <c r="B17" s="4"/>
      <c r="C17" s="4"/>
      <c r="D17" s="4"/>
      <c r="E17" s="4"/>
      <c r="F17" s="4"/>
      <c r="G17" s="4"/>
      <c r="H17" s="4"/>
    </row>
    <row r="18" spans="1:8" ht="15.75" x14ac:dyDescent="0.25">
      <c r="A18" s="4"/>
      <c r="B18" s="4"/>
      <c r="C18" s="4"/>
      <c r="D18" s="4"/>
      <c r="E18" s="4"/>
      <c r="F18" s="4"/>
      <c r="G18" s="4"/>
      <c r="H18" s="4"/>
    </row>
    <row r="19" spans="1:8" ht="15.75" x14ac:dyDescent="0.25">
      <c r="A19" s="4"/>
      <c r="B19" s="4"/>
      <c r="C19" s="4"/>
      <c r="D19" s="4"/>
      <c r="E19" s="4"/>
      <c r="F19" s="4"/>
      <c r="G19" s="4"/>
      <c r="H19" s="4"/>
    </row>
    <row r="20" spans="1:8" ht="15.75" x14ac:dyDescent="0.25">
      <c r="A20" s="4"/>
      <c r="B20" s="4"/>
      <c r="C20" s="4"/>
      <c r="D20" s="4"/>
      <c r="E20" s="4"/>
      <c r="F20" s="4"/>
      <c r="G20" s="4"/>
      <c r="H20" s="4"/>
    </row>
  </sheetData>
  <mergeCells count="3">
    <mergeCell ref="A2:H2"/>
    <mergeCell ref="A1:H1"/>
    <mergeCell ref="A13:H1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Jeff Pospisil</cp:lastModifiedBy>
  <cp:lastPrinted>2020-05-29T22:16:03Z</cp:lastPrinted>
  <dcterms:created xsi:type="dcterms:W3CDTF">2020-05-29T22:02:38Z</dcterms:created>
  <dcterms:modified xsi:type="dcterms:W3CDTF">2020-05-29T22:18:10Z</dcterms:modified>
</cp:coreProperties>
</file>